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ke All" sheetId="1" r:id="rId1"/>
  </sheets>
  <definedNames>
    <definedName name="_xlnm._FilterDatabase" localSheetId="0" hidden="1">'Take All'!$B$9:$K$9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8" i="1" l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K8" i="1"/>
</calcChain>
</file>

<file path=xl/sharedStrings.xml><?xml version="1.0" encoding="utf-8"?>
<sst xmlns="http://schemas.openxmlformats.org/spreadsheetml/2006/main" count="86" uniqueCount="36">
  <si>
    <t>QTY</t>
  </si>
  <si>
    <t>COLOR</t>
  </si>
  <si>
    <t>PHOTO</t>
  </si>
  <si>
    <t>ORDER</t>
  </si>
  <si>
    <t>DELIVERY</t>
  </si>
  <si>
    <t>CATEGORY</t>
  </si>
  <si>
    <t>STYLE</t>
  </si>
  <si>
    <t>Cravatta uomo in seta Miliari Stripes Dark</t>
  </si>
  <si>
    <t>Cravatta Miliari Pure color Red</t>
  </si>
  <si>
    <t>Miliari Pure Colors Light Blue</t>
  </si>
  <si>
    <t>Miliari Pure Colors Purple</t>
  </si>
  <si>
    <t>Miliari Pure Colors White</t>
  </si>
  <si>
    <t>Cravatta uomo in seta Miliari Flora Red</t>
  </si>
  <si>
    <t>Cravatta uomo in seta Miliari Flora Blue</t>
  </si>
  <si>
    <t>Cravatta uomo in seta Miliari Dots White</t>
  </si>
  <si>
    <t>Cravatta uomo in seta Miliari Stripes Brown</t>
  </si>
  <si>
    <t>Cravatta uomo in seta Miliari Fire</t>
  </si>
  <si>
    <t>Cravatta uomo in seta Miliari Mixed</t>
  </si>
  <si>
    <t>Cravatta uomo in seta Miliari Stripes Grey</t>
  </si>
  <si>
    <t>Cravatta uomo in seta Miliari Stripes Yellow</t>
  </si>
  <si>
    <t>Cravatta uomo in seta Miliari Dots Blue</t>
  </si>
  <si>
    <t>Cravatta uomo in seta Miliari Stripes Blue</t>
  </si>
  <si>
    <t>Cravatta uomo in seta Miliari Stripes Red</t>
  </si>
  <si>
    <t>Cravatta uomo in seta Miliari Stripes Morning</t>
  </si>
  <si>
    <t>Cravatta uomo in seta Miliari Stripes Deep Blue</t>
  </si>
  <si>
    <t>Cravatta uomo in seta Miliari Dots Light Blue</t>
  </si>
  <si>
    <t>ITEM NAME</t>
  </si>
  <si>
    <t>Pure colors</t>
  </si>
  <si>
    <t>Pure Colors</t>
  </si>
  <si>
    <t>Flora</t>
  </si>
  <si>
    <t>Dots</t>
  </si>
  <si>
    <t>Stripes</t>
  </si>
  <si>
    <t>ACC</t>
  </si>
  <si>
    <t>Ready At The Brand's Warehouse</t>
  </si>
  <si>
    <t>WHOLESALE PRICE EUR</t>
  </si>
  <si>
    <t>RETAIL PRICE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</si>
</sst>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[$USD]\ * #,##0.00_-;\-[$USD]\ * #,##0.00_-;_-[$USD]\ * &quot;-&quot;??_-;_-@_-"/>
    <numFmt numFmtId="166" formatCode="_-* #,##0.00\ [$€-C0A]_-;\-* #,##0.00\ [$€-C0A]_-;_-* &quot;-&quot;??\ [$€-C0A]_-;_-@_-"/>
  </numFmts>
  <fonts count="9">
    <font>
      <sz val="11"/>
      <color theme="1"/>
      <name val="Calibri"/>
    </font>
    <font>
      <sz val="11"/>
      <color theme="1"/>
      <name val="Calibri"/>
      <family val="2"/>
    </font>
    <font>
      <sz val="11"/>
      <name val="等线"/>
    </font>
    <font>
      <sz val="10"/>
      <color theme="1"/>
      <name val="Calibri"/>
      <family val="2"/>
      <scheme val="major"/>
    </font>
    <font>
      <b/>
      <sz val="10"/>
      <color rgb="FFF2F2F2"/>
      <name val="Calibri"/>
      <family val="2"/>
      <scheme val="major"/>
    </font>
    <font>
      <sz val="10"/>
      <name val="Calibri"/>
      <family val="2"/>
      <scheme val="maj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>
      <alignment vertical="center"/>
    </xf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165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0" xfId="1" applyFont="1" applyAlignment="1"/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121125</xdr:colOff>
      <xdr:row>9</xdr:row>
      <xdr:rowOff>59658</xdr:rowOff>
    </xdr:from>
    <xdr:to>
      <xdr:col>1</xdr:col>
      <xdr:colOff>1276350</xdr:colOff>
      <xdr:row>9</xdr:row>
      <xdr:rowOff>1214881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83714385-8D37-4A18-94B0-113A9B339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275" y="2250408"/>
          <a:ext cx="1155225" cy="1155223"/>
        </a:xfrm>
        <a:prstGeom prst="rect">
          <a:avLst/>
        </a:prstGeom>
      </xdr:spPr>
    </xdr:pic>
    <xdr:clientData/>
  </xdr:twoCellAnchor>
  <xdr:twoCellAnchor>
    <xdr:from>
      <xdr:col>1</xdr:col>
      <xdr:colOff>95875</xdr:colOff>
      <xdr:row>10</xdr:row>
      <xdr:rowOff>64127</xdr:rowOff>
    </xdr:from>
    <xdr:to>
      <xdr:col>1</xdr:col>
      <xdr:colOff>1264524</xdr:colOff>
      <xdr:row>10</xdr:row>
      <xdr:rowOff>1232780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xmlns="" id="{1D474FAF-11CC-4E4B-9365-BCBFD6CBA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25" y="3524877"/>
          <a:ext cx="1168649" cy="1168653"/>
        </a:xfrm>
        <a:prstGeom prst="rect">
          <a:avLst/>
        </a:prstGeom>
      </xdr:spPr>
    </xdr:pic>
    <xdr:clientData/>
  </xdr:twoCellAnchor>
  <xdr:twoCellAnchor>
    <xdr:from>
      <xdr:col>1</xdr:col>
      <xdr:colOff>140173</xdr:colOff>
      <xdr:row>11</xdr:row>
      <xdr:rowOff>83178</xdr:rowOff>
    </xdr:from>
    <xdr:to>
      <xdr:col>1</xdr:col>
      <xdr:colOff>1295392</xdr:colOff>
      <xdr:row>11</xdr:row>
      <xdr:rowOff>1238401</xdr:rowOff>
    </xdr:to>
    <xdr:pic>
      <xdr:nvPicPr>
        <xdr:cNvPr id="4" name="image3.jpeg">
          <a:extLst>
            <a:ext uri="{FF2B5EF4-FFF2-40B4-BE49-F238E27FC236}">
              <a16:creationId xmlns:a16="http://schemas.microsoft.com/office/drawing/2014/main" xmlns="" id="{BE7111A3-12EC-4D8C-A7F3-C0392E61E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23" y="4813928"/>
          <a:ext cx="1155219" cy="1155223"/>
        </a:xfrm>
        <a:prstGeom prst="rect">
          <a:avLst/>
        </a:prstGeom>
      </xdr:spPr>
    </xdr:pic>
    <xdr:clientData/>
  </xdr:twoCellAnchor>
  <xdr:twoCellAnchor>
    <xdr:from>
      <xdr:col>1</xdr:col>
      <xdr:colOff>134277</xdr:colOff>
      <xdr:row>12</xdr:row>
      <xdr:rowOff>64127</xdr:rowOff>
    </xdr:from>
    <xdr:to>
      <xdr:col>1</xdr:col>
      <xdr:colOff>1316363</xdr:colOff>
      <xdr:row>12</xdr:row>
      <xdr:rowOff>1251582</xdr:rowOff>
    </xdr:to>
    <xdr:pic>
      <xdr:nvPicPr>
        <xdr:cNvPr id="5" name="image4.jpeg">
          <a:extLst>
            <a:ext uri="{FF2B5EF4-FFF2-40B4-BE49-F238E27FC236}">
              <a16:creationId xmlns:a16="http://schemas.microsoft.com/office/drawing/2014/main" xmlns="" id="{FD04F6DD-2DEC-4C46-9AD4-28DAA9E6D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427" y="6064877"/>
          <a:ext cx="1182086" cy="1187455"/>
        </a:xfrm>
        <a:prstGeom prst="rect">
          <a:avLst/>
        </a:prstGeom>
      </xdr:spPr>
    </xdr:pic>
    <xdr:clientData/>
  </xdr:twoCellAnchor>
  <xdr:twoCellAnchor>
    <xdr:from>
      <xdr:col>1</xdr:col>
      <xdr:colOff>191124</xdr:colOff>
      <xdr:row>13</xdr:row>
      <xdr:rowOff>89528</xdr:rowOff>
    </xdr:from>
    <xdr:to>
      <xdr:col>1</xdr:col>
      <xdr:colOff>1319481</xdr:colOff>
      <xdr:row>13</xdr:row>
      <xdr:rowOff>1217885</xdr:rowOff>
    </xdr:to>
    <xdr:pic>
      <xdr:nvPicPr>
        <xdr:cNvPr id="6" name="image6.jpeg">
          <a:extLst>
            <a:ext uri="{FF2B5EF4-FFF2-40B4-BE49-F238E27FC236}">
              <a16:creationId xmlns:a16="http://schemas.microsoft.com/office/drawing/2014/main" xmlns="" id="{3B143566-6BC4-454B-818A-7866BFE18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274" y="7360278"/>
          <a:ext cx="1128357" cy="1128357"/>
        </a:xfrm>
        <a:prstGeom prst="rect">
          <a:avLst/>
        </a:prstGeom>
      </xdr:spPr>
    </xdr:pic>
    <xdr:clientData/>
  </xdr:twoCellAnchor>
  <xdr:twoCellAnchor>
    <xdr:from>
      <xdr:col>1</xdr:col>
      <xdr:colOff>152721</xdr:colOff>
      <xdr:row>14</xdr:row>
      <xdr:rowOff>63822</xdr:rowOff>
    </xdr:from>
    <xdr:to>
      <xdr:col>1</xdr:col>
      <xdr:colOff>1311704</xdr:colOff>
      <xdr:row>14</xdr:row>
      <xdr:rowOff>1224421</xdr:rowOff>
    </xdr:to>
    <xdr:pic>
      <xdr:nvPicPr>
        <xdr:cNvPr id="7" name="image7.jpeg">
          <a:extLst>
            <a:ext uri="{FF2B5EF4-FFF2-40B4-BE49-F238E27FC236}">
              <a16:creationId xmlns:a16="http://schemas.microsoft.com/office/drawing/2014/main" xmlns="" id="{4070B12B-C3AB-4614-BF33-B51D4953E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71" y="8604572"/>
          <a:ext cx="1158983" cy="1160599"/>
        </a:xfrm>
        <a:prstGeom prst="rect">
          <a:avLst/>
        </a:prstGeom>
      </xdr:spPr>
    </xdr:pic>
    <xdr:clientData/>
  </xdr:twoCellAnchor>
  <xdr:twoCellAnchor>
    <xdr:from>
      <xdr:col>1</xdr:col>
      <xdr:colOff>159223</xdr:colOff>
      <xdr:row>15</xdr:row>
      <xdr:rowOff>89375</xdr:rowOff>
    </xdr:from>
    <xdr:to>
      <xdr:col>1</xdr:col>
      <xdr:colOff>1250958</xdr:colOff>
      <xdr:row>15</xdr:row>
      <xdr:rowOff>1181100</xdr:rowOff>
    </xdr:to>
    <xdr:pic>
      <xdr:nvPicPr>
        <xdr:cNvPr id="8" name="image8.jpeg">
          <a:extLst>
            <a:ext uri="{FF2B5EF4-FFF2-40B4-BE49-F238E27FC236}">
              <a16:creationId xmlns:a16="http://schemas.microsoft.com/office/drawing/2014/main" xmlns="" id="{12D8EE7F-2D04-4A79-A1FE-493A9A01F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373" y="9900125"/>
          <a:ext cx="1091735" cy="1091725"/>
        </a:xfrm>
        <a:prstGeom prst="rect">
          <a:avLst/>
        </a:prstGeom>
      </xdr:spPr>
    </xdr:pic>
    <xdr:clientData/>
  </xdr:twoCellAnchor>
  <xdr:twoCellAnchor>
    <xdr:from>
      <xdr:col>1</xdr:col>
      <xdr:colOff>108272</xdr:colOff>
      <xdr:row>16</xdr:row>
      <xdr:rowOff>70326</xdr:rowOff>
    </xdr:from>
    <xdr:to>
      <xdr:col>1</xdr:col>
      <xdr:colOff>1250058</xdr:colOff>
      <xdr:row>16</xdr:row>
      <xdr:rowOff>1212117</xdr:rowOff>
    </xdr:to>
    <xdr:pic>
      <xdr:nvPicPr>
        <xdr:cNvPr id="9" name="image9.jpeg">
          <a:extLst>
            <a:ext uri="{FF2B5EF4-FFF2-40B4-BE49-F238E27FC236}">
              <a16:creationId xmlns:a16="http://schemas.microsoft.com/office/drawing/2014/main" xmlns="" id="{7AEEEA20-96E1-41BC-9264-6F8FFCFEF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422" y="11151076"/>
          <a:ext cx="1141786" cy="1141791"/>
        </a:xfrm>
        <a:prstGeom prst="rect">
          <a:avLst/>
        </a:prstGeom>
      </xdr:spPr>
    </xdr:pic>
    <xdr:clientData/>
  </xdr:twoCellAnchor>
  <xdr:twoCellAnchor>
    <xdr:from>
      <xdr:col>1</xdr:col>
      <xdr:colOff>133974</xdr:colOff>
      <xdr:row>17</xdr:row>
      <xdr:rowOff>45077</xdr:rowOff>
    </xdr:from>
    <xdr:to>
      <xdr:col>1</xdr:col>
      <xdr:colOff>1319822</xdr:colOff>
      <xdr:row>17</xdr:row>
      <xdr:rowOff>1232532</xdr:rowOff>
    </xdr:to>
    <xdr:pic>
      <xdr:nvPicPr>
        <xdr:cNvPr id="10" name="image10.jpeg">
          <a:extLst>
            <a:ext uri="{FF2B5EF4-FFF2-40B4-BE49-F238E27FC236}">
              <a16:creationId xmlns:a16="http://schemas.microsoft.com/office/drawing/2014/main" xmlns="" id="{4EDBDA79-10CE-400C-B9F5-A690EA965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124" y="12395827"/>
          <a:ext cx="1185848" cy="1187455"/>
        </a:xfrm>
        <a:prstGeom prst="rect">
          <a:avLst/>
        </a:prstGeom>
      </xdr:spPr>
    </xdr:pic>
    <xdr:clientData/>
  </xdr:twoCellAnchor>
  <xdr:twoCellAnchor>
    <xdr:from>
      <xdr:col>1</xdr:col>
      <xdr:colOff>127624</xdr:colOff>
      <xdr:row>18</xdr:row>
      <xdr:rowOff>32226</xdr:rowOff>
    </xdr:from>
    <xdr:to>
      <xdr:col>1</xdr:col>
      <xdr:colOff>1296276</xdr:colOff>
      <xdr:row>18</xdr:row>
      <xdr:rowOff>1206251</xdr:rowOff>
    </xdr:to>
    <xdr:pic>
      <xdr:nvPicPr>
        <xdr:cNvPr id="11" name="image11.jpeg">
          <a:extLst>
            <a:ext uri="{FF2B5EF4-FFF2-40B4-BE49-F238E27FC236}">
              <a16:creationId xmlns:a16="http://schemas.microsoft.com/office/drawing/2014/main" xmlns="" id="{CC18EEE5-80CE-44DC-9CAF-0CB2B7A49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774" y="13652976"/>
          <a:ext cx="1168652" cy="1174025"/>
        </a:xfrm>
        <a:prstGeom prst="rect">
          <a:avLst/>
        </a:prstGeom>
      </xdr:spPr>
    </xdr:pic>
    <xdr:clientData/>
  </xdr:twoCellAnchor>
  <xdr:twoCellAnchor>
    <xdr:from>
      <xdr:col>1</xdr:col>
      <xdr:colOff>153177</xdr:colOff>
      <xdr:row>19</xdr:row>
      <xdr:rowOff>45078</xdr:rowOff>
    </xdr:from>
    <xdr:to>
      <xdr:col>1</xdr:col>
      <xdr:colOff>1321829</xdr:colOff>
      <xdr:row>19</xdr:row>
      <xdr:rowOff>1213732</xdr:rowOff>
    </xdr:to>
    <xdr:pic>
      <xdr:nvPicPr>
        <xdr:cNvPr id="12" name="image12.jpeg">
          <a:extLst>
            <a:ext uri="{FF2B5EF4-FFF2-40B4-BE49-F238E27FC236}">
              <a16:creationId xmlns:a16="http://schemas.microsoft.com/office/drawing/2014/main" xmlns="" id="{C73B5FBC-08C5-42B3-9722-5947392D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327" y="14935828"/>
          <a:ext cx="1168652" cy="1168654"/>
        </a:xfrm>
        <a:prstGeom prst="rect">
          <a:avLst/>
        </a:prstGeom>
      </xdr:spPr>
    </xdr:pic>
    <xdr:clientData/>
  </xdr:twoCellAnchor>
  <xdr:twoCellAnchor>
    <xdr:from>
      <xdr:col>1</xdr:col>
      <xdr:colOff>114773</xdr:colOff>
      <xdr:row>20</xdr:row>
      <xdr:rowOff>64128</xdr:rowOff>
    </xdr:from>
    <xdr:to>
      <xdr:col>1</xdr:col>
      <xdr:colOff>1269992</xdr:colOff>
      <xdr:row>20</xdr:row>
      <xdr:rowOff>1219351</xdr:rowOff>
    </xdr:to>
    <xdr:pic>
      <xdr:nvPicPr>
        <xdr:cNvPr id="13" name="image13.jpeg">
          <a:extLst>
            <a:ext uri="{FF2B5EF4-FFF2-40B4-BE49-F238E27FC236}">
              <a16:creationId xmlns:a16="http://schemas.microsoft.com/office/drawing/2014/main" xmlns="" id="{E63883FC-3979-4F45-92B6-E6F404A43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23" y="16224878"/>
          <a:ext cx="1155219" cy="1155223"/>
        </a:xfrm>
        <a:prstGeom prst="rect">
          <a:avLst/>
        </a:prstGeom>
      </xdr:spPr>
    </xdr:pic>
    <xdr:clientData/>
  </xdr:twoCellAnchor>
  <xdr:twoCellAnchor>
    <xdr:from>
      <xdr:col>1</xdr:col>
      <xdr:colOff>127626</xdr:colOff>
      <xdr:row>21</xdr:row>
      <xdr:rowOff>44926</xdr:rowOff>
    </xdr:from>
    <xdr:to>
      <xdr:col>1</xdr:col>
      <xdr:colOff>1296284</xdr:colOff>
      <xdr:row>21</xdr:row>
      <xdr:rowOff>1218950</xdr:rowOff>
    </xdr:to>
    <xdr:pic>
      <xdr:nvPicPr>
        <xdr:cNvPr id="14" name="image14.jpeg">
          <a:extLst>
            <a:ext uri="{FF2B5EF4-FFF2-40B4-BE49-F238E27FC236}">
              <a16:creationId xmlns:a16="http://schemas.microsoft.com/office/drawing/2014/main" xmlns="" id="{1A88078E-6B30-4472-BF90-B30FEA487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776" y="17475676"/>
          <a:ext cx="1168658" cy="1174024"/>
        </a:xfrm>
        <a:prstGeom prst="rect">
          <a:avLst/>
        </a:prstGeom>
      </xdr:spPr>
    </xdr:pic>
    <xdr:clientData/>
  </xdr:twoCellAnchor>
  <xdr:twoCellAnchor>
    <xdr:from>
      <xdr:col>1</xdr:col>
      <xdr:colOff>114773</xdr:colOff>
      <xdr:row>22</xdr:row>
      <xdr:rowOff>63672</xdr:rowOff>
    </xdr:from>
    <xdr:to>
      <xdr:col>1</xdr:col>
      <xdr:colOff>1256560</xdr:colOff>
      <xdr:row>22</xdr:row>
      <xdr:rowOff>1210833</xdr:rowOff>
    </xdr:to>
    <xdr:pic>
      <xdr:nvPicPr>
        <xdr:cNvPr id="15" name="image15.jpeg">
          <a:extLst>
            <a:ext uri="{FF2B5EF4-FFF2-40B4-BE49-F238E27FC236}">
              <a16:creationId xmlns:a16="http://schemas.microsoft.com/office/drawing/2014/main" xmlns="" id="{9B60308B-4008-4A4C-8A2E-012B977D5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23" y="18764422"/>
          <a:ext cx="1141787" cy="1147161"/>
        </a:xfrm>
        <a:prstGeom prst="rect">
          <a:avLst/>
        </a:prstGeom>
      </xdr:spPr>
    </xdr:pic>
    <xdr:clientData/>
  </xdr:twoCellAnchor>
  <xdr:twoCellAnchor>
    <xdr:from>
      <xdr:col>1</xdr:col>
      <xdr:colOff>108574</xdr:colOff>
      <xdr:row>23</xdr:row>
      <xdr:rowOff>45230</xdr:rowOff>
    </xdr:from>
    <xdr:to>
      <xdr:col>1</xdr:col>
      <xdr:colOff>1294422</xdr:colOff>
      <xdr:row>23</xdr:row>
      <xdr:rowOff>1227315</xdr:rowOff>
    </xdr:to>
    <xdr:pic>
      <xdr:nvPicPr>
        <xdr:cNvPr id="16" name="image16.jpeg">
          <a:extLst>
            <a:ext uri="{FF2B5EF4-FFF2-40B4-BE49-F238E27FC236}">
              <a16:creationId xmlns:a16="http://schemas.microsoft.com/office/drawing/2014/main" xmlns="" id="{DA9F9B9E-EA7B-4BC2-A53C-94F42863B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724" y="20015980"/>
          <a:ext cx="1185848" cy="1182085"/>
        </a:xfrm>
        <a:prstGeom prst="rect">
          <a:avLst/>
        </a:prstGeom>
      </xdr:spPr>
    </xdr:pic>
    <xdr:clientData/>
  </xdr:twoCellAnchor>
  <xdr:twoCellAnchor>
    <xdr:from>
      <xdr:col>1</xdr:col>
      <xdr:colOff>107951</xdr:colOff>
      <xdr:row>24</xdr:row>
      <xdr:rowOff>38101</xdr:rowOff>
    </xdr:from>
    <xdr:to>
      <xdr:col>1</xdr:col>
      <xdr:colOff>1325233</xdr:colOff>
      <xdr:row>24</xdr:row>
      <xdr:rowOff>1206501</xdr:rowOff>
    </xdr:to>
    <xdr:pic>
      <xdr:nvPicPr>
        <xdr:cNvPr id="17" name="image3.jpeg">
          <a:extLst>
            <a:ext uri="{FF2B5EF4-FFF2-40B4-BE49-F238E27FC236}">
              <a16:creationId xmlns:a16="http://schemas.microsoft.com/office/drawing/2014/main" xmlns="" id="{FDFEB26C-B047-4E65-9563-6E6ABB991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21278851"/>
          <a:ext cx="1217282" cy="1168400"/>
        </a:xfrm>
        <a:prstGeom prst="rect">
          <a:avLst/>
        </a:prstGeom>
      </xdr:spPr>
    </xdr:pic>
    <xdr:clientData/>
  </xdr:twoCellAnchor>
  <xdr:twoCellAnchor>
    <xdr:from>
      <xdr:col>1</xdr:col>
      <xdr:colOff>82551</xdr:colOff>
      <xdr:row>25</xdr:row>
      <xdr:rowOff>108711</xdr:rowOff>
    </xdr:from>
    <xdr:to>
      <xdr:col>1</xdr:col>
      <xdr:colOff>1333263</xdr:colOff>
      <xdr:row>25</xdr:row>
      <xdr:rowOff>1194974</xdr:rowOff>
    </xdr:to>
    <xdr:pic>
      <xdr:nvPicPr>
        <xdr:cNvPr id="18" name="image2.jpeg">
          <a:extLst>
            <a:ext uri="{FF2B5EF4-FFF2-40B4-BE49-F238E27FC236}">
              <a16:creationId xmlns:a16="http://schemas.microsoft.com/office/drawing/2014/main" xmlns="" id="{39FC5D99-2C5A-449C-B058-F633E3716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701" y="22619461"/>
          <a:ext cx="1250712" cy="1086263"/>
        </a:xfrm>
        <a:prstGeom prst="rect">
          <a:avLst/>
        </a:prstGeom>
      </xdr:spPr>
    </xdr:pic>
    <xdr:clientData/>
  </xdr:twoCellAnchor>
  <xdr:twoCellAnchor>
    <xdr:from>
      <xdr:col>1</xdr:col>
      <xdr:colOff>120649</xdr:colOff>
      <xdr:row>26</xdr:row>
      <xdr:rowOff>63501</xdr:rowOff>
    </xdr:from>
    <xdr:to>
      <xdr:col>1</xdr:col>
      <xdr:colOff>1344172</xdr:colOff>
      <xdr:row>26</xdr:row>
      <xdr:rowOff>1210119</xdr:rowOff>
    </xdr:to>
    <xdr:pic>
      <xdr:nvPicPr>
        <xdr:cNvPr id="19" name="image4.jpeg">
          <a:extLst>
            <a:ext uri="{FF2B5EF4-FFF2-40B4-BE49-F238E27FC236}">
              <a16:creationId xmlns:a16="http://schemas.microsoft.com/office/drawing/2014/main" xmlns="" id="{ACFA3F3F-E710-42D5-8270-220A2D611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799" y="23844251"/>
          <a:ext cx="1223523" cy="1146618"/>
        </a:xfrm>
        <a:prstGeom prst="rect">
          <a:avLst/>
        </a:prstGeom>
      </xdr:spPr>
    </xdr:pic>
    <xdr:clientData/>
  </xdr:twoCellAnchor>
  <xdr:twoCellAnchor>
    <xdr:from>
      <xdr:col>1</xdr:col>
      <xdr:colOff>119859</xdr:colOff>
      <xdr:row>27</xdr:row>
      <xdr:rowOff>55474</xdr:rowOff>
    </xdr:from>
    <xdr:to>
      <xdr:col>1</xdr:col>
      <xdr:colOff>1362080</xdr:colOff>
      <xdr:row>27</xdr:row>
      <xdr:rowOff>1219614</xdr:rowOff>
    </xdr:to>
    <xdr:pic>
      <xdr:nvPicPr>
        <xdr:cNvPr id="20" name="image5.jpeg">
          <a:extLst>
            <a:ext uri="{FF2B5EF4-FFF2-40B4-BE49-F238E27FC236}">
              <a16:creationId xmlns:a16="http://schemas.microsoft.com/office/drawing/2014/main" xmlns="" id="{C048C290-8A5B-4822-AC48-5EBF8CF02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009" y="25106224"/>
          <a:ext cx="1242221" cy="116414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1244600</xdr:colOff>
      <xdr:row>7</xdr:row>
      <xdr:rowOff>88900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83F9AEC5-A818-43F3-8D16-618FA1109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1244600" cy="124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L28"/>
  <sheetViews>
    <sheetView showGridLines="0" tabSelected="1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L1" sqref="L1:L1048576"/>
    </sheetView>
  </sheetViews>
  <sheetFormatPr defaultColWidth="14.42578125" defaultRowHeight="15" customHeight="1"/>
  <cols>
    <col min="1" max="1" width="4.42578125" style="1" customWidth="1"/>
    <col min="2" max="2" width="20.5703125" style="1" customWidth="1"/>
    <col min="3" max="3" width="14.85546875" style="1" bestFit="1" customWidth="1"/>
    <col min="4" max="4" width="16.140625" style="12" customWidth="1"/>
    <col min="5" max="5" width="15.140625" style="1" customWidth="1"/>
    <col min="6" max="6" width="21.5703125" style="1" customWidth="1"/>
    <col min="7" max="7" width="15.140625" style="1" customWidth="1"/>
    <col min="8" max="8" width="9.140625" style="1" customWidth="1"/>
    <col min="9" max="9" width="10.7109375" style="1" customWidth="1"/>
    <col min="10" max="10" width="12.42578125" style="1" customWidth="1"/>
    <col min="11" max="11" width="12" style="1" customWidth="1"/>
    <col min="12" max="26" width="8.7109375" style="1" customWidth="1"/>
    <col min="27" max="16384" width="14.42578125" style="1"/>
  </cols>
  <sheetData>
    <row r="1" spans="2:12" ht="15" customHeight="1">
      <c r="D1" s="1"/>
    </row>
    <row r="2" spans="2:12" ht="15" customHeight="1">
      <c r="B2" s="25"/>
      <c r="C2" s="14"/>
      <c r="D2" s="1"/>
    </row>
    <row r="3" spans="2:12" ht="15" customHeight="1">
      <c r="B3" s="25"/>
      <c r="C3" s="14"/>
      <c r="D3" s="1"/>
    </row>
    <row r="4" spans="2:12" ht="15" customHeight="1">
      <c r="B4" s="25"/>
      <c r="C4" s="14"/>
      <c r="D4" s="1"/>
    </row>
    <row r="5" spans="2:12" ht="15" customHeight="1">
      <c r="B5" s="25"/>
      <c r="C5" s="2"/>
      <c r="D5" s="1"/>
    </row>
    <row r="6" spans="2:12" ht="15.75" customHeight="1">
      <c r="B6" s="25"/>
      <c r="D6" s="1"/>
    </row>
    <row r="7" spans="2:12" ht="15.75" customHeight="1">
      <c r="B7" s="25"/>
      <c r="D7" s="1"/>
    </row>
    <row r="8" spans="2:12" ht="15.75" customHeight="1">
      <c r="D8" s="1"/>
      <c r="K8" s="3">
        <f>SUBTOTAL(9,K10:K28)</f>
        <v>4300</v>
      </c>
    </row>
    <row r="9" spans="2:12" ht="51" customHeight="1">
      <c r="B9" s="13" t="s">
        <v>2</v>
      </c>
      <c r="C9" s="13" t="s">
        <v>6</v>
      </c>
      <c r="D9" s="13" t="s">
        <v>26</v>
      </c>
      <c r="E9" s="13" t="s">
        <v>1</v>
      </c>
      <c r="F9" s="13" t="s">
        <v>5</v>
      </c>
      <c r="G9" s="13" t="s">
        <v>4</v>
      </c>
      <c r="H9" s="13" t="s">
        <v>0</v>
      </c>
      <c r="I9" s="4" t="s">
        <v>35</v>
      </c>
      <c r="J9" s="4" t="s">
        <v>34</v>
      </c>
      <c r="K9" s="4" t="s">
        <v>3</v>
      </c>
    </row>
    <row r="10" spans="2:12" ht="99.95" customHeight="1">
      <c r="B10" s="20"/>
      <c r="C10" s="16">
        <v>8057017575573</v>
      </c>
      <c r="D10" s="10" t="s">
        <v>12</v>
      </c>
      <c r="E10" s="5" t="s">
        <v>29</v>
      </c>
      <c r="F10" s="5" t="s">
        <v>32</v>
      </c>
      <c r="G10" s="10" t="s">
        <v>33</v>
      </c>
      <c r="H10" s="6">
        <v>120</v>
      </c>
      <c r="I10" s="18">
        <v>145</v>
      </c>
      <c r="J10" s="18">
        <f>I10/2</f>
        <v>72.5</v>
      </c>
      <c r="K10" s="6">
        <f>H10</f>
        <v>120</v>
      </c>
    </row>
    <row r="11" spans="2:12" ht="99.95" customHeight="1">
      <c r="B11" s="20"/>
      <c r="C11" s="16">
        <v>8057017575580</v>
      </c>
      <c r="D11" s="10" t="s">
        <v>13</v>
      </c>
      <c r="E11" s="5" t="s">
        <v>29</v>
      </c>
      <c r="F11" s="5" t="s">
        <v>32</v>
      </c>
      <c r="G11" s="10" t="s">
        <v>33</v>
      </c>
      <c r="H11" s="6">
        <v>120</v>
      </c>
      <c r="I11" s="18">
        <v>145</v>
      </c>
      <c r="J11" s="18">
        <f t="shared" ref="J11:J28" si="0">I11/2</f>
        <v>72.5</v>
      </c>
      <c r="K11" s="6">
        <f t="shared" ref="K11:K28" si="1">H11</f>
        <v>120</v>
      </c>
      <c r="L11" s="7"/>
    </row>
    <row r="12" spans="2:12" ht="99.95" customHeight="1">
      <c r="B12" s="20"/>
      <c r="C12" s="16">
        <v>8057017575597</v>
      </c>
      <c r="D12" s="10" t="s">
        <v>14</v>
      </c>
      <c r="E12" s="5" t="s">
        <v>30</v>
      </c>
      <c r="F12" s="5" t="s">
        <v>32</v>
      </c>
      <c r="G12" s="10" t="s">
        <v>33</v>
      </c>
      <c r="H12" s="6">
        <v>120</v>
      </c>
      <c r="I12" s="18">
        <v>149</v>
      </c>
      <c r="J12" s="18">
        <f t="shared" si="0"/>
        <v>74.5</v>
      </c>
      <c r="K12" s="6">
        <f t="shared" si="1"/>
        <v>120</v>
      </c>
    </row>
    <row r="13" spans="2:12" ht="99.95" customHeight="1">
      <c r="B13" s="20"/>
      <c r="C13" s="16">
        <v>8057017575603</v>
      </c>
      <c r="D13" s="10" t="s">
        <v>7</v>
      </c>
      <c r="E13" s="5" t="s">
        <v>31</v>
      </c>
      <c r="F13" s="5" t="s">
        <v>32</v>
      </c>
      <c r="G13" s="10" t="s">
        <v>33</v>
      </c>
      <c r="H13" s="6">
        <v>120</v>
      </c>
      <c r="I13" s="18">
        <v>152</v>
      </c>
      <c r="J13" s="18">
        <f t="shared" si="0"/>
        <v>76</v>
      </c>
      <c r="K13" s="6">
        <f t="shared" si="1"/>
        <v>120</v>
      </c>
    </row>
    <row r="14" spans="2:12" ht="99.95" customHeight="1">
      <c r="B14" s="20"/>
      <c r="C14" s="17">
        <v>8057017575610</v>
      </c>
      <c r="D14" s="11" t="s">
        <v>15</v>
      </c>
      <c r="E14" s="8" t="s">
        <v>31</v>
      </c>
      <c r="F14" s="5" t="s">
        <v>32</v>
      </c>
      <c r="G14" s="10" t="s">
        <v>33</v>
      </c>
      <c r="H14" s="9">
        <v>120</v>
      </c>
      <c r="I14" s="19">
        <v>152</v>
      </c>
      <c r="J14" s="18">
        <f t="shared" si="0"/>
        <v>76</v>
      </c>
      <c r="K14" s="6">
        <f t="shared" si="1"/>
        <v>120</v>
      </c>
    </row>
    <row r="15" spans="2:12" ht="99.95" customHeight="1">
      <c r="B15" s="20"/>
      <c r="C15" s="16">
        <v>8057017575627</v>
      </c>
      <c r="D15" s="10" t="s">
        <v>16</v>
      </c>
      <c r="E15" s="5" t="s">
        <v>31</v>
      </c>
      <c r="F15" s="5" t="s">
        <v>32</v>
      </c>
      <c r="G15" s="10" t="s">
        <v>33</v>
      </c>
      <c r="H15" s="6">
        <v>120</v>
      </c>
      <c r="I15" s="18">
        <v>156</v>
      </c>
      <c r="J15" s="18">
        <f t="shared" si="0"/>
        <v>78</v>
      </c>
      <c r="K15" s="6">
        <f t="shared" si="1"/>
        <v>120</v>
      </c>
      <c r="L15" s="7"/>
    </row>
    <row r="16" spans="2:12" ht="99.95" customHeight="1">
      <c r="B16" s="20"/>
      <c r="C16" s="16">
        <v>8057017575634</v>
      </c>
      <c r="D16" s="10" t="s">
        <v>17</v>
      </c>
      <c r="E16" s="5" t="s">
        <v>31</v>
      </c>
      <c r="F16" s="5" t="s">
        <v>32</v>
      </c>
      <c r="G16" s="10" t="s">
        <v>33</v>
      </c>
      <c r="H16" s="6">
        <v>120</v>
      </c>
      <c r="I16" s="18">
        <v>145</v>
      </c>
      <c r="J16" s="18">
        <f t="shared" si="0"/>
        <v>72.5</v>
      </c>
      <c r="K16" s="6">
        <f t="shared" si="1"/>
        <v>120</v>
      </c>
    </row>
    <row r="17" spans="2:12" ht="99.95" customHeight="1">
      <c r="B17" s="20"/>
      <c r="C17" s="16">
        <v>8057017575641</v>
      </c>
      <c r="D17" s="10" t="s">
        <v>18</v>
      </c>
      <c r="E17" s="5" t="s">
        <v>31</v>
      </c>
      <c r="F17" s="5" t="s">
        <v>32</v>
      </c>
      <c r="G17" s="10" t="s">
        <v>33</v>
      </c>
      <c r="H17" s="6">
        <v>120</v>
      </c>
      <c r="I17" s="18">
        <v>139</v>
      </c>
      <c r="J17" s="18">
        <f t="shared" si="0"/>
        <v>69.5</v>
      </c>
      <c r="K17" s="6">
        <f t="shared" si="1"/>
        <v>120</v>
      </c>
    </row>
    <row r="18" spans="2:12" ht="99.95" customHeight="1">
      <c r="B18" s="20"/>
      <c r="C18" s="17">
        <v>8057017575658</v>
      </c>
      <c r="D18" s="11" t="s">
        <v>19</v>
      </c>
      <c r="E18" s="8" t="s">
        <v>31</v>
      </c>
      <c r="F18" s="5" t="s">
        <v>32</v>
      </c>
      <c r="G18" s="10" t="s">
        <v>33</v>
      </c>
      <c r="H18" s="9">
        <v>120</v>
      </c>
      <c r="I18" s="19">
        <v>136</v>
      </c>
      <c r="J18" s="18">
        <f t="shared" si="0"/>
        <v>68</v>
      </c>
      <c r="K18" s="6">
        <f t="shared" si="1"/>
        <v>120</v>
      </c>
    </row>
    <row r="19" spans="2:12" ht="99.95" customHeight="1">
      <c r="B19" s="20"/>
      <c r="C19" s="16">
        <v>8057017575665</v>
      </c>
      <c r="D19" s="10" t="s">
        <v>20</v>
      </c>
      <c r="E19" s="5" t="s">
        <v>30</v>
      </c>
      <c r="F19" s="5" t="s">
        <v>32</v>
      </c>
      <c r="G19" s="10" t="s">
        <v>33</v>
      </c>
      <c r="H19" s="6">
        <v>120</v>
      </c>
      <c r="I19" s="18">
        <v>149</v>
      </c>
      <c r="J19" s="18">
        <f t="shared" si="0"/>
        <v>74.5</v>
      </c>
      <c r="K19" s="6">
        <f t="shared" si="1"/>
        <v>120</v>
      </c>
      <c r="L19" s="7"/>
    </row>
    <row r="20" spans="2:12" ht="99.95" customHeight="1">
      <c r="B20" s="20"/>
      <c r="C20" s="16">
        <v>8057017575672</v>
      </c>
      <c r="D20" s="10" t="s">
        <v>21</v>
      </c>
      <c r="E20" s="5" t="s">
        <v>31</v>
      </c>
      <c r="F20" s="5" t="s">
        <v>32</v>
      </c>
      <c r="G20" s="10" t="s">
        <v>33</v>
      </c>
      <c r="H20" s="6">
        <v>120</v>
      </c>
      <c r="I20" s="18">
        <v>152</v>
      </c>
      <c r="J20" s="18">
        <f t="shared" si="0"/>
        <v>76</v>
      </c>
      <c r="K20" s="6">
        <f t="shared" si="1"/>
        <v>120</v>
      </c>
    </row>
    <row r="21" spans="2:12" ht="99.95" customHeight="1">
      <c r="B21" s="20"/>
      <c r="C21" s="16">
        <v>8057017575689</v>
      </c>
      <c r="D21" s="10" t="s">
        <v>22</v>
      </c>
      <c r="E21" s="5" t="s">
        <v>31</v>
      </c>
      <c r="F21" s="5" t="s">
        <v>32</v>
      </c>
      <c r="G21" s="10" t="s">
        <v>33</v>
      </c>
      <c r="H21" s="6">
        <v>120</v>
      </c>
      <c r="I21" s="18">
        <v>152</v>
      </c>
      <c r="J21" s="18">
        <f t="shared" si="0"/>
        <v>76</v>
      </c>
      <c r="K21" s="6">
        <f t="shared" si="1"/>
        <v>120</v>
      </c>
    </row>
    <row r="22" spans="2:12" ht="99.95" customHeight="1">
      <c r="B22" s="20"/>
      <c r="C22" s="17">
        <v>8057017575696</v>
      </c>
      <c r="D22" s="11" t="s">
        <v>23</v>
      </c>
      <c r="E22" s="8" t="s">
        <v>31</v>
      </c>
      <c r="F22" s="5" t="s">
        <v>32</v>
      </c>
      <c r="G22" s="10" t="s">
        <v>33</v>
      </c>
      <c r="H22" s="9">
        <v>120</v>
      </c>
      <c r="I22" s="19">
        <v>149</v>
      </c>
      <c r="J22" s="18">
        <f t="shared" si="0"/>
        <v>74.5</v>
      </c>
      <c r="K22" s="6">
        <f t="shared" si="1"/>
        <v>120</v>
      </c>
    </row>
    <row r="23" spans="2:12" ht="99.95" customHeight="1">
      <c r="B23" s="21"/>
      <c r="C23" s="16">
        <v>8057017575702</v>
      </c>
      <c r="D23" s="10" t="s">
        <v>24</v>
      </c>
      <c r="E23" s="5" t="s">
        <v>31</v>
      </c>
      <c r="F23" s="5" t="s">
        <v>32</v>
      </c>
      <c r="G23" s="10" t="s">
        <v>33</v>
      </c>
      <c r="H23" s="6">
        <v>120</v>
      </c>
      <c r="I23" s="18">
        <v>146</v>
      </c>
      <c r="J23" s="18">
        <f t="shared" si="0"/>
        <v>73</v>
      </c>
      <c r="K23" s="6">
        <f t="shared" si="1"/>
        <v>120</v>
      </c>
      <c r="L23" s="7"/>
    </row>
    <row r="24" spans="2:12" ht="99.95" customHeight="1">
      <c r="B24" s="20"/>
      <c r="C24" s="16">
        <v>805701757519</v>
      </c>
      <c r="D24" s="10" t="s">
        <v>25</v>
      </c>
      <c r="E24" s="5" t="s">
        <v>30</v>
      </c>
      <c r="F24" s="5" t="s">
        <v>32</v>
      </c>
      <c r="G24" s="10" t="s">
        <v>33</v>
      </c>
      <c r="H24" s="6">
        <v>120</v>
      </c>
      <c r="I24" s="18">
        <v>139</v>
      </c>
      <c r="J24" s="18">
        <f t="shared" si="0"/>
        <v>69.5</v>
      </c>
      <c r="K24" s="6">
        <f t="shared" si="1"/>
        <v>120</v>
      </c>
    </row>
    <row r="25" spans="2:12" ht="99.95" customHeight="1">
      <c r="B25" s="15"/>
      <c r="C25" s="16">
        <v>8057017575016</v>
      </c>
      <c r="D25" s="10" t="s">
        <v>8</v>
      </c>
      <c r="E25" s="5" t="s">
        <v>27</v>
      </c>
      <c r="F25" s="5" t="s">
        <v>32</v>
      </c>
      <c r="G25" s="10" t="s">
        <v>33</v>
      </c>
      <c r="H25" s="6">
        <v>625</v>
      </c>
      <c r="I25" s="18">
        <v>109</v>
      </c>
      <c r="J25" s="18">
        <f t="shared" si="0"/>
        <v>54.5</v>
      </c>
      <c r="K25" s="6">
        <f t="shared" si="1"/>
        <v>625</v>
      </c>
    </row>
    <row r="26" spans="2:12" ht="99.95" customHeight="1">
      <c r="B26" s="22"/>
      <c r="C26" s="17">
        <v>8057017575023</v>
      </c>
      <c r="D26" s="11" t="s">
        <v>9</v>
      </c>
      <c r="E26" s="8" t="s">
        <v>28</v>
      </c>
      <c r="F26" s="5" t="s">
        <v>32</v>
      </c>
      <c r="G26" s="10" t="s">
        <v>33</v>
      </c>
      <c r="H26" s="9">
        <v>625</v>
      </c>
      <c r="I26" s="19">
        <v>109</v>
      </c>
      <c r="J26" s="18">
        <f t="shared" si="0"/>
        <v>54.5</v>
      </c>
      <c r="K26" s="6">
        <f t="shared" si="1"/>
        <v>625</v>
      </c>
    </row>
    <row r="27" spans="2:12" ht="99.95" customHeight="1">
      <c r="B27" s="23"/>
      <c r="C27" s="16">
        <v>8057017575030</v>
      </c>
      <c r="D27" s="10" t="s">
        <v>10</v>
      </c>
      <c r="E27" s="5" t="s">
        <v>28</v>
      </c>
      <c r="F27" s="5" t="s">
        <v>32</v>
      </c>
      <c r="G27" s="10" t="s">
        <v>33</v>
      </c>
      <c r="H27" s="6">
        <v>625</v>
      </c>
      <c r="I27" s="18">
        <v>109</v>
      </c>
      <c r="J27" s="18">
        <f t="shared" si="0"/>
        <v>54.5</v>
      </c>
      <c r="K27" s="6">
        <f t="shared" si="1"/>
        <v>625</v>
      </c>
      <c r="L27" s="7"/>
    </row>
    <row r="28" spans="2:12" ht="99.95" customHeight="1">
      <c r="B28" s="24"/>
      <c r="C28" s="16">
        <v>8057017575047</v>
      </c>
      <c r="D28" s="10" t="s">
        <v>11</v>
      </c>
      <c r="E28" s="5" t="s">
        <v>28</v>
      </c>
      <c r="F28" s="5" t="s">
        <v>32</v>
      </c>
      <c r="G28" s="10" t="s">
        <v>33</v>
      </c>
      <c r="H28" s="6">
        <v>625</v>
      </c>
      <c r="I28" s="18">
        <v>109</v>
      </c>
      <c r="J28" s="18">
        <f t="shared" si="0"/>
        <v>54.5</v>
      </c>
      <c r="K28" s="6">
        <f t="shared" si="1"/>
        <v>625</v>
      </c>
    </row>
  </sheetData>
  <autoFilter ref="B9:K9"/>
  <mergeCells count="1">
    <mergeCell ref="B2:B7"/>
  </mergeCells>
  <pageMargins left="0.7" right="0.7" top="0.75" bottom="0.75" header="0" footer="0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5" ma:contentTypeDescription="Create a new document." ma:contentTypeScope="" ma:versionID="628be863d48b89bd8c0d9e3511d09d7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94e9217873af62e6c8f60d6855251c1d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C95006-1778-45C0-8C0A-3C170073B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2405A0-D86F-4EC1-A964-A2DBC75658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Take All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2021-12-20T16:45:21Z</dcterms:created>
  <dcterms:modified xsi:type="dcterms:W3CDTF">2024-07-26T08:40:54Z</dcterms:modified>
</cp:coreProperties>
</file>